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7620" tabRatio="971" firstSheet="6" activeTab="8"/>
  </bookViews>
  <sheets>
    <sheet name="1收支预算总表" sheetId="1" r:id="rId1"/>
    <sheet name="2收入预算总表" sheetId="2" r:id="rId2"/>
    <sheet name="3支出预算总表" sheetId="3" r:id="rId3"/>
    <sheet name="4财政拨款收支预算总表" sheetId="4" r:id="rId4"/>
    <sheet name="5财政拨款支出预算表（功能科目）" sheetId="5" r:id="rId5"/>
    <sheet name="6财政拨款基本支出预算表（经济科目） " sheetId="6" r:id="rId6"/>
    <sheet name="7政府性基金支出预算表（功能科目）" sheetId="7" r:id="rId7"/>
    <sheet name="8一般公共预算支出情况表（功能科目）" sheetId="8" r:id="rId8"/>
    <sheet name="9一般公共预算基本支出预算表（经济科目）" sheetId="9" r:id="rId9"/>
    <sheet name="10一般公共预算机关运行经费支出预算表" sheetId="10" r:id="rId10"/>
    <sheet name="11一般公共预算“三公”经费支出预算表" sheetId="11" r:id="rId11"/>
    <sheet name="12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<sst xmlns="http://schemas.openxmlformats.org/spreadsheetml/2006/main" count="203" uniqueCount="161">
  <si>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</si>
  <si>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</si>
  <si>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</si>
  <si>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</si>
  <si>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</si>
  <si>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</si>
  <si>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</si>
  <si>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</si>
  <si>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</si>
  <si>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</si>
  <si>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</si>
  <si>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</si>
  <si>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</si>
  <si>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</si>
  <si>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</si>
  <si>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</si>
  <si>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</si>
  <si>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</si>
  <si>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</si>
  <si>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</si>
  <si>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</si>
  <si>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</si>
  <si>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</si>
  <si>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</si>
  <si>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</si>
  <si>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</si>
  <si>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</si>
  <si>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</si>
  <si>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</si>
  <si>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</si>
  <si>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</si>
  <si>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</si>
  <si>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</si>
  <si>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</si>
  <si>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</si>
  <si>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</si>
  <si>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</si>
  <si>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</si>
  <si>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</si>
  <si>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</si>
  <si>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</si>
  <si>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</si>
  <si>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</si>
  <si>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</si>
  <si>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</si>
  <si>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</si>
  <si>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</si>
  <si>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</si>
  <si>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</si>
  <si>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单位：万元</t>
  </si>
  <si>
    <t>科目编码</t>
  </si>
  <si>
    <t>科目名称</t>
  </si>
  <si>
    <t>基本支出预算安排数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</si>
  <si>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</si>
  <si>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</si>
  <si>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</si>
  <si>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</si>
  <si>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</si>
  <si>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</si>
  <si>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</si>
  <si>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</si>
  <si>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</si>
  <si>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</si>
  <si>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</si>
  <si>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</si>
  <si>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</si>
  <si>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</si>
  <si>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</si>
  <si>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</si>
  <si>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</si>
  <si>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</si>
  <si>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</si>
  <si>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</si>
  <si>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</si>
  <si>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</si>
  <si>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收入预算</t>
  </si>
  <si>
    <t>项目名称</t>
  </si>
  <si>
    <t>金额</t>
  </si>
  <si>
    <t>支出用途</t>
  </si>
  <si>
    <t>单位：万元</t>
  </si>
  <si>
    <t>功能科目代码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</si>
  <si>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</si>
  <si>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</si>
  <si>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</si>
  <si>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</si>
  <si>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</si>
  <si>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</si>
  <si>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</si>
  <si>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</si>
  <si>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</si>
  <si>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</si>
  <si>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</si>
  <si>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</si>
  <si>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</si>
  <si>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</si>
  <si>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</si>
  <si>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</si>
  <si>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</si>
  <si>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</si>
  <si>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其他支出</t>
  </si>
  <si>
    <t>一般公共服务支出</t>
  </si>
  <si>
    <t>人大事务</t>
  </si>
  <si>
    <t xml:space="preserve">  行政运行</t>
  </si>
  <si>
    <t xml:space="preserve">  一般行政管理事务</t>
  </si>
  <si>
    <t xml:space="preserve">  其他人大事务支出</t>
  </si>
  <si>
    <t>无</t>
  </si>
  <si>
    <t>工资福利支出</t>
  </si>
  <si>
    <t>商品和服务支出</t>
  </si>
  <si>
    <t>对个人和家庭的补助支出</t>
  </si>
  <si>
    <t>公开表七</t>
  </si>
  <si>
    <t>科目编码</t>
  </si>
  <si>
    <t>合计</t>
  </si>
  <si>
    <t>公开表五</t>
  </si>
  <si>
    <t>公开表一</t>
  </si>
  <si>
    <t>公开表四</t>
  </si>
  <si>
    <t>公开表二</t>
  </si>
  <si>
    <t>公开表三</t>
  </si>
  <si>
    <t>科目编码</t>
  </si>
  <si>
    <t>科目名称</t>
  </si>
  <si>
    <t>基本支出预算安排数</t>
  </si>
  <si>
    <t>合计</t>
  </si>
  <si>
    <t>工资福利支出</t>
  </si>
  <si>
    <t>商品和服务支出</t>
  </si>
  <si>
    <t>对个人和家庭的补助支出</t>
  </si>
  <si>
    <t>公开表六</t>
  </si>
  <si>
    <t>公开表九</t>
  </si>
  <si>
    <t>公开表十</t>
  </si>
  <si>
    <t>公开表十一</t>
  </si>
  <si>
    <t>采购品目大类</t>
  </si>
  <si>
    <t>专项名称</t>
  </si>
  <si>
    <t>经济科目</t>
  </si>
  <si>
    <t>采购物品名称</t>
  </si>
  <si>
    <t>采购组织形式</t>
  </si>
  <si>
    <t>总计</t>
  </si>
  <si>
    <t>一、货物A</t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</si>
  <si>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</si>
  <si>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</si>
  <si>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公开表十二</t>
  </si>
  <si>
    <t>公开表八</t>
  </si>
  <si>
    <t>单位：万元</t>
  </si>
  <si>
    <t>会议费</t>
  </si>
  <si>
    <t>培训费</t>
  </si>
  <si>
    <t>注：“三公”经费支出预算基本维持上年水平。</t>
  </si>
  <si>
    <t>单位：万元</t>
  </si>
  <si>
    <t>A02010104</t>
  </si>
  <si>
    <t>通用设备</t>
  </si>
  <si>
    <t>其他资本性支出</t>
  </si>
  <si>
    <t>台式电脑</t>
  </si>
  <si>
    <t>集中采购</t>
  </si>
  <si>
    <t>2017年度锡山区人大常委会部门收支预算总表</t>
  </si>
  <si>
    <t>2017年度锡山区人大常委会部门收入预算总表</t>
  </si>
  <si>
    <t>2017年度锡山区人大常委会部门支出预算总表</t>
  </si>
  <si>
    <t>2017年度锡山区人大常委会部门财政拨款收支预算总表</t>
  </si>
  <si>
    <t>2017年度锡山区人大常委会财政拨款支出预算表</t>
  </si>
  <si>
    <t>2017年度锡山区人大常委会财政拨款基本支出预算表</t>
  </si>
  <si>
    <t>2017年度锡山区人大常委会部门政府性基金支出预算表</t>
  </si>
  <si>
    <t>2017年度锡山区人大常委会部门一般公共预算支出预算表</t>
  </si>
  <si>
    <t>2017年度锡山区人大常委会部门一般公共预算基本支出预算表</t>
  </si>
  <si>
    <t>2017年度锡山区人大常委会部门一般公共预算机关运行经费支出预算表</t>
  </si>
  <si>
    <t>2017年度锡山区人大常委会部门“三公”经费支出预算表</t>
  </si>
  <si>
    <t>2017年度锡山区人大常委会部门政府采购预算表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</si>
</sst>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6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176" fontId="10" fillId="0" borderId="10" xfId="40" applyNumberFormat="1" applyFont="1" applyBorder="1" applyAlignment="1">
      <alignment horizontal="right" vertical="center"/>
    </xf>
    <xf numFmtId="0" fontId="9" fillId="0" borderId="10" xfId="4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</xf>
    <xf numFmtId="0" fontId="9" fillId="0" borderId="12" xfId="40" applyFont="1" applyBorder="1" applyAlignment="1">
      <alignment horizontal="left" vertical="center"/>
    </xf>
    <xf numFmtId="0" fontId="10" fillId="0" borderId="10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0" fontId="10" fillId="0" borderId="10" xfId="4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 shrinkToFit="1"/>
    </xf>
    <xf numFmtId="4" fontId="10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/>
    </xf>
    <xf numFmtId="0" fontId="12" fillId="0" borderId="12" xfId="4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 shrinkToFit="1"/>
    </xf>
    <xf numFmtId="0" fontId="12" fillId="0" borderId="13" xfId="40" applyFont="1" applyBorder="1" applyAlignment="1">
      <alignment horizontal="center" vertical="center"/>
    </xf>
    <xf numFmtId="176" fontId="9" fillId="0" borderId="14" xfId="40" applyNumberFormat="1" applyFont="1" applyBorder="1" applyAlignment="1">
      <alignment horizontal="right" vertical="center"/>
    </xf>
    <xf numFmtId="176" fontId="10" fillId="0" borderId="15" xfId="40" applyNumberFormat="1" applyFont="1" applyBorder="1" applyAlignment="1">
      <alignment horizontal="right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13" fillId="0" borderId="0" xfId="41" applyFont="1" applyAlignment="1">
      <alignment vertical="center"/>
    </xf>
    <xf numFmtId="0" fontId="15" fillId="4" borderId="0" xfId="42" applyFont="1" applyFill="1" applyAlignment="1">
      <alignment horizontal="right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0" fontId="8" fillId="0" borderId="18" xfId="43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8" fillId="0" borderId="10" xfId="43" applyFont="1" applyBorder="1" applyAlignment="1">
      <alignment horizontal="center" vertical="center" wrapText="1"/>
      <protection/>
    </xf>
    <xf numFmtId="0" fontId="14" fillId="0" borderId="11" xfId="43" applyFont="1" applyBorder="1" applyAlignment="1">
      <alignment horizontal="center" vertical="center" wrapText="1"/>
      <protection/>
    </xf>
    <xf numFmtId="0" fontId="14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11" xfId="43" applyFont="1" applyFill="1" applyBorder="1" applyAlignment="1">
      <alignment vertical="center" wrapText="1"/>
      <protection/>
    </xf>
    <xf numFmtId="0" fontId="6" fillId="0" borderId="10" xfId="43" applyFont="1" applyBorder="1" applyAlignment="1">
      <alignment vertical="center" wrapText="1"/>
      <protection/>
    </xf>
    <xf numFmtId="0" fontId="8" fillId="0" borderId="13" xfId="43" applyFont="1" applyBorder="1" applyAlignment="1">
      <alignment horizontal="center" vertical="center" wrapText="1"/>
      <protection/>
    </xf>
    <xf numFmtId="0" fontId="14" fillId="0" borderId="14" xfId="43" applyFont="1" applyFill="1" applyBorder="1" applyAlignment="1">
      <alignment vertical="center" wrapText="1"/>
      <protection/>
    </xf>
    <xf numFmtId="0" fontId="14" fillId="0" borderId="15" xfId="43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6" fillId="4" borderId="0" xfId="43" applyFont="1" applyFill="1" applyAlignment="1">
      <alignment vertical="center" wrapText="1"/>
      <protection/>
    </xf>
    <xf numFmtId="0" fontId="15" fillId="4" borderId="0" xfId="42" applyFont="1" applyFill="1" applyAlignment="1">
      <alignment horizontal="right" vertical="center"/>
      <protection/>
    </xf>
    <xf numFmtId="0" fontId="15" fillId="4" borderId="0" xfId="42" applyFont="1" applyFill="1" applyAlignment="1">
      <alignment horizontal="left" vertical="center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76" fontId="34" fillId="0" borderId="14" xfId="0" applyNumberFormat="1" applyFont="1" applyBorder="1" applyAlignment="1">
      <alignment horizontal="right" vertical="center" wrapText="1"/>
    </xf>
    <xf numFmtId="176" fontId="34" fillId="0" borderId="15" xfId="0" applyNumberFormat="1" applyFont="1" applyBorder="1" applyAlignment="1">
      <alignment horizontal="right" vertical="center" wrapTex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 shrinkToFit="1"/>
    </xf>
    <xf numFmtId="0" fontId="16" fillId="4" borderId="22" xfId="0" applyFont="1" applyFill="1" applyBorder="1" applyAlignment="1">
      <alignment horizontal="center" vertical="center" wrapText="1" shrinkToFit="1"/>
    </xf>
    <xf numFmtId="0" fontId="16" fillId="4" borderId="18" xfId="0" applyFont="1" applyFill="1" applyBorder="1" applyAlignment="1">
      <alignment horizontal="center" vertical="center" wrapText="1" shrinkToFit="1"/>
    </xf>
    <xf numFmtId="176" fontId="34" fillId="0" borderId="13" xfId="0" applyNumberFormat="1" applyFont="1" applyBorder="1" applyAlignment="1">
      <alignment horizontal="right" vertical="center" wrapText="1"/>
    </xf>
    <xf numFmtId="0" fontId="15" fillId="4" borderId="0" xfId="42" applyFont="1" applyFill="1" applyAlignment="1">
      <alignment horizontal="left"/>
      <protection/>
    </xf>
    <xf numFmtId="0" fontId="5" fillId="0" borderId="0" xfId="0" applyFont="1" applyAlignment="1">
      <alignment vertical="center" shrinkToFit="1"/>
    </xf>
    <xf numFmtId="0" fontId="16" fillId="4" borderId="10" xfId="0" applyFont="1" applyFill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/>
    </xf>
    <xf numFmtId="0" fontId="16" fillId="4" borderId="14" xfId="0" applyFont="1" applyFill="1" applyBorder="1" applyAlignment="1">
      <alignment horizontal="left" vertical="center" wrapText="1" shrinkToFit="1"/>
    </xf>
    <xf numFmtId="0" fontId="16" fillId="0" borderId="15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4" fillId="0" borderId="0" xfId="40" applyFont="1" applyAlignment="1">
      <alignment horizontal="right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4" fillId="0" borderId="12" xfId="40" applyFont="1" applyBorder="1" applyAlignment="1">
      <alignment vertical="center"/>
    </xf>
    <xf numFmtId="176" fontId="14" fillId="0" borderId="10" xfId="40" applyNumberFormat="1" applyFont="1" applyBorder="1" applyAlignment="1">
      <alignment horizontal="right" vertical="center"/>
    </xf>
    <xf numFmtId="0" fontId="14" fillId="0" borderId="10" xfId="40" applyFont="1" applyBorder="1" applyAlignment="1">
      <alignment vertical="center"/>
    </xf>
    <xf numFmtId="176" fontId="14" fillId="0" borderId="11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horizontal="left" vertical="center"/>
    </xf>
    <xf numFmtId="0" fontId="14" fillId="0" borderId="10" xfId="40" applyFont="1" applyBorder="1" applyAlignment="1">
      <alignment horizontal="center" vertical="center" wrapText="1" shrinkToFit="1"/>
    </xf>
    <xf numFmtId="0" fontId="8" fillId="0" borderId="13" xfId="40" applyFont="1" applyBorder="1" applyAlignment="1">
      <alignment horizontal="center" vertical="center"/>
    </xf>
    <xf numFmtId="176" fontId="14" fillId="0" borderId="14" xfId="40" applyNumberFormat="1" applyFont="1" applyBorder="1" applyAlignment="1">
      <alignment horizontal="right" vertical="center"/>
    </xf>
    <xf numFmtId="0" fontId="8" fillId="0" borderId="24" xfId="40" applyFont="1" applyBorder="1" applyAlignment="1">
      <alignment horizontal="center" vertical="center"/>
    </xf>
    <xf numFmtId="176" fontId="14" fillId="0" borderId="15" xfId="40" applyNumberFormat="1" applyFont="1" applyBorder="1" applyAlignment="1">
      <alignment horizontal="right" vertical="center"/>
    </xf>
    <xf numFmtId="0" fontId="14" fillId="0" borderId="11" xfId="43" applyFont="1" applyBorder="1" applyAlignment="1">
      <alignment horizontal="right" vertical="center" wrapText="1"/>
      <protection/>
    </xf>
    <xf numFmtId="0" fontId="0" fillId="0" borderId="25" xfId="0" applyBorder="1" applyAlignment="1">
      <alignment horizontal="left" vertical="center" shrinkToFit="1"/>
    </xf>
    <xf numFmtId="0" fontId="6" fillId="0" borderId="12" xfId="41" applyNumberFormat="1" applyFont="1" applyFill="1" applyBorder="1" applyAlignment="1">
      <alignment/>
    </xf>
    <xf numFmtId="181" fontId="14" fillId="0" borderId="13" xfId="43" applyNumberFormat="1" applyFont="1" applyBorder="1" applyAlignment="1">
      <alignment horizontal="center" vertical="center" wrapText="1"/>
      <protection/>
    </xf>
    <xf numFmtId="181" fontId="14" fillId="0" borderId="14" xfId="43" applyNumberFormat="1" applyFont="1" applyBorder="1" applyAlignment="1">
      <alignment horizontal="center" vertical="center" wrapText="1"/>
      <protection/>
    </xf>
    <xf numFmtId="181" fontId="8" fillId="0" borderId="14" xfId="4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81" fontId="14" fillId="0" borderId="14" xfId="43" applyNumberFormat="1" applyFont="1" applyFill="1" applyBorder="1" applyAlignment="1">
      <alignment horizontal="center" vertical="center" wrapText="1"/>
      <protection/>
    </xf>
    <xf numFmtId="181" fontId="14" fillId="0" borderId="15" xfId="4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shrinkToFit="1"/>
    </xf>
    <xf numFmtId="0" fontId="35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40" applyFont="1" applyAlignment="1">
      <alignment horizontal="center" vertical="center" shrinkToFit="1"/>
    </xf>
    <xf numFmtId="0" fontId="4" fillId="0" borderId="0" xfId="40" applyFont="1" applyAlignment="1">
      <alignment horizontal="right" vertical="center"/>
    </xf>
    <xf numFmtId="0" fontId="7" fillId="0" borderId="26" xfId="40" applyFont="1" applyBorder="1" applyAlignment="1">
      <alignment horizontal="center" vertical="center" wrapText="1" shrinkToFit="1"/>
    </xf>
    <xf numFmtId="0" fontId="7" fillId="0" borderId="27" xfId="40" applyFont="1" applyBorder="1" applyAlignment="1">
      <alignment horizontal="center" vertical="center" wrapText="1" shrinkToFit="1"/>
    </xf>
    <xf numFmtId="0" fontId="7" fillId="0" borderId="23" xfId="40" applyFont="1" applyBorder="1" applyAlignment="1">
      <alignment horizontal="center" vertical="center" wrapText="1" shrinkToFit="1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12" fillId="0" borderId="28" xfId="40" applyFont="1" applyBorder="1" applyAlignment="1">
      <alignment horizontal="center" vertical="center"/>
    </xf>
    <xf numFmtId="0" fontId="12" fillId="0" borderId="29" xfId="40" applyFont="1" applyBorder="1" applyAlignment="1">
      <alignment horizontal="center" vertical="center"/>
    </xf>
    <xf numFmtId="0" fontId="12" fillId="0" borderId="30" xfId="40" applyFont="1" applyBorder="1" applyAlignment="1">
      <alignment horizontal="center" vertical="center"/>
    </xf>
    <xf numFmtId="0" fontId="9" fillId="0" borderId="28" xfId="40" applyFont="1" applyBorder="1" applyAlignment="1">
      <alignment horizontal="center" vertical="center"/>
    </xf>
    <xf numFmtId="0" fontId="9" fillId="0" borderId="29" xfId="40" applyFont="1" applyBorder="1" applyAlignment="1">
      <alignment horizontal="center" vertical="center"/>
    </xf>
    <xf numFmtId="0" fontId="9" fillId="0" borderId="30" xfId="40" applyFont="1" applyBorder="1" applyAlignment="1">
      <alignment horizontal="center" vertical="center"/>
    </xf>
    <xf numFmtId="0" fontId="12" fillId="0" borderId="24" xfId="40" applyFont="1" applyBorder="1" applyAlignment="1">
      <alignment horizontal="center" vertical="center"/>
    </xf>
    <xf numFmtId="0" fontId="12" fillId="0" borderId="31" xfId="40" applyFont="1" applyBorder="1" applyAlignment="1">
      <alignment horizontal="center" vertical="center"/>
    </xf>
    <xf numFmtId="0" fontId="12" fillId="0" borderId="32" xfId="40" applyFont="1" applyBorder="1" applyAlignment="1">
      <alignment horizontal="center" vertical="center"/>
    </xf>
    <xf numFmtId="0" fontId="4" fillId="0" borderId="33" xfId="40" applyNumberFormat="1" applyFont="1" applyFill="1" applyBorder="1" applyAlignment="1">
      <alignment horizontal="left" wrapText="1"/>
    </xf>
    <xf numFmtId="0" fontId="4" fillId="0" borderId="33" xfId="40" applyNumberFormat="1" applyFont="1" applyFill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2" xfId="40" applyFont="1" applyBorder="1" applyAlignment="1">
      <alignment horizontal="center" vertical="center" wrapText="1" shrinkToFit="1"/>
    </xf>
    <xf numFmtId="0" fontId="8" fillId="0" borderId="34" xfId="40" applyFont="1" applyBorder="1" applyAlignment="1">
      <alignment horizontal="center" vertical="center" wrapText="1" shrinkToFit="1"/>
    </xf>
    <xf numFmtId="0" fontId="8" fillId="0" borderId="26" xfId="40" applyFont="1" applyBorder="1" applyAlignment="1">
      <alignment horizontal="center" vertical="center" wrapText="1" shrinkToFit="1"/>
    </xf>
    <xf numFmtId="0" fontId="8" fillId="0" borderId="27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27" xfId="43" applyFont="1" applyFill="1" applyBorder="1" applyAlignment="1">
      <alignment horizontal="center" vertical="center" wrapText="1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  <xf numFmtId="0" fontId="16" fillId="0" borderId="26" xfId="43" applyFont="1" applyFill="1" applyBorder="1" applyAlignment="1">
      <alignment horizontal="center" vertical="center" wrapText="1"/>
      <protection/>
    </xf>
    <xf numFmtId="0" fontId="16" fillId="0" borderId="12" xfId="43" applyFont="1" applyFill="1" applyBorder="1" applyAlignment="1">
      <alignment horizontal="center" vertical="center" wrapText="1"/>
      <protection/>
    </xf>
    <xf numFmtId="181" fontId="14" fillId="0" borderId="11" xfId="43" applyNumberFormat="1" applyFont="1" applyBorder="1" applyAlignment="1">
      <alignment horizontal="center" vertical="center" wrapText="1"/>
      <protection/>
    </xf>
    <xf numFmtId="181" fontId="14" fillId="0" borderId="11" xfId="43" applyNumberFormat="1" applyFont="1" applyBorder="1" applyAlignment="1">
      <alignment horizontal="right" vertical="center" wrapText="1"/>
      <protection/>
    </xf>
    <xf numFmtId="181" fontId="14" fillId="0" borderId="11" xfId="43" applyNumberFormat="1" applyFont="1" applyFill="1" applyBorder="1" applyAlignment="1">
      <alignment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D25" sqref="D25"/>
    </sheetView>
  </sheetViews>
  <sheetFormatPr defaultColWidth="9.00390625" defaultRowHeight="13.5"/>
  <cols>
    <col min="1" max="1" width="31.75390625" style="2" customWidth="1"/>
    <col min="2" max="2" width="20.25390625" style="2" customWidth="1"/>
    <col min="3" max="3" width="29.75390625" style="2" customWidth="1"/>
    <col min="4" max="4" width="23.125" style="2" customWidth="1"/>
    <col min="5" max="5" width="29.375" style="2" customWidth="1"/>
    <col min="6" max="6" width="23.1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06" t="s">
        <v>149</v>
      </c>
      <c r="B2" s="106"/>
      <c r="C2" s="106"/>
      <c r="D2" s="106"/>
      <c r="E2" s="106"/>
      <c r="F2" s="106"/>
    </row>
    <row r="3" spans="1:6" ht="21.75" customHeight="1" thickBot="1">
      <c r="A3" s="3" t="s">
        <v>113</v>
      </c>
      <c r="B3" s="4"/>
      <c r="C3" s="4"/>
      <c r="D3" s="4"/>
      <c r="E3" s="107" t="s">
        <v>0</v>
      </c>
      <c r="F3" s="107"/>
    </row>
    <row r="4" spans="1:6" ht="21.75" customHeight="1">
      <c r="A4" s="108" t="s">
        <v>1</v>
      </c>
      <c r="B4" s="109"/>
      <c r="C4" s="109" t="s">
        <v>2</v>
      </c>
      <c r="D4" s="109"/>
      <c r="E4" s="109"/>
      <c r="F4" s="110"/>
    </row>
    <row r="5" spans="1:6" ht="21.75" customHeight="1">
      <c r="A5" s="111" t="s">
        <v>3</v>
      </c>
      <c r="B5" s="112" t="s">
        <v>4</v>
      </c>
      <c r="C5" s="112" t="s">
        <v>5</v>
      </c>
      <c r="D5" s="112"/>
      <c r="E5" s="112" t="s">
        <v>6</v>
      </c>
      <c r="F5" s="113"/>
    </row>
    <row r="6" spans="1:6" ht="21.75" customHeight="1">
      <c r="A6" s="111"/>
      <c r="B6" s="112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"/>
      <c r="C7" s="10" t="s">
        <v>10</v>
      </c>
      <c r="D7" s="11">
        <v>1008.1</v>
      </c>
      <c r="E7" s="10" t="s">
        <v>11</v>
      </c>
      <c r="F7" s="12">
        <v>864.35</v>
      </c>
    </row>
    <row r="8" spans="1:6" ht="21.75" customHeight="1">
      <c r="A8" s="13" t="s">
        <v>47</v>
      </c>
      <c r="B8" s="9">
        <v>1008.1</v>
      </c>
      <c r="C8" s="10" t="s">
        <v>12</v>
      </c>
      <c r="D8" s="11"/>
      <c r="E8" s="10" t="s">
        <v>13</v>
      </c>
      <c r="F8" s="12">
        <v>143.75</v>
      </c>
    </row>
    <row r="9" spans="1:6" ht="21.75" customHeight="1">
      <c r="A9" s="8" t="s">
        <v>48</v>
      </c>
      <c r="B9" s="14"/>
      <c r="C9" s="10" t="s">
        <v>14</v>
      </c>
      <c r="D9" s="11"/>
      <c r="E9" s="10" t="s">
        <v>98</v>
      </c>
      <c r="F9" s="12"/>
    </row>
    <row r="10" spans="1:6" ht="21.75" customHeight="1">
      <c r="A10" s="8" t="s">
        <v>53</v>
      </c>
      <c r="B10" s="14"/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14"/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/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/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/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/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/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/>
      <c r="E26" s="20"/>
      <c r="F26" s="18"/>
    </row>
    <row r="27" spans="1:6" ht="21.75" customHeight="1">
      <c r="A27" s="21" t="s">
        <v>34</v>
      </c>
      <c r="B27" s="9">
        <f>SUM(B8:B26)</f>
        <v>1008.1</v>
      </c>
      <c r="C27" s="114" t="s">
        <v>35</v>
      </c>
      <c r="D27" s="115"/>
      <c r="E27" s="116"/>
      <c r="F27" s="18">
        <f>SUM(F7:F9)</f>
        <v>1008.1</v>
      </c>
    </row>
    <row r="28" spans="1:6" ht="21.75" customHeight="1">
      <c r="A28" s="22" t="s">
        <v>36</v>
      </c>
      <c r="B28" s="23"/>
      <c r="C28" s="117" t="s">
        <v>37</v>
      </c>
      <c r="D28" s="118"/>
      <c r="E28" s="119"/>
      <c r="F28" s="17"/>
    </row>
    <row r="29" spans="1:6" ht="21.75" customHeight="1" thickBot="1">
      <c r="A29" s="24" t="s">
        <v>38</v>
      </c>
      <c r="B29" s="25">
        <f>SUM(B27)</f>
        <v>1008.1</v>
      </c>
      <c r="C29" s="120" t="s">
        <v>39</v>
      </c>
      <c r="D29" s="121"/>
      <c r="E29" s="122"/>
      <c r="F29" s="26">
        <f>SUM(F27)</f>
        <v>1008.1</v>
      </c>
    </row>
    <row r="30" spans="1:3" ht="32.25" customHeight="1">
      <c r="A30" s="123"/>
      <c r="B30" s="124"/>
      <c r="C30" s="124"/>
    </row>
  </sheetData>
  <sheetProtection/>
  <mergeCells count="12">
    <mergeCell ref="C27:E27"/>
    <mergeCell ref="C28:E28"/>
    <mergeCell ref="C29:E29"/>
    <mergeCell ref="A30:C30"/>
    <mergeCell ref="A5:A6"/>
    <mergeCell ref="B5:B6"/>
    <mergeCell ref="C5:D5"/>
    <mergeCell ref="E5:F5"/>
    <mergeCell ref="A2:F2"/>
    <mergeCell ref="E3:F3"/>
    <mergeCell ref="A4:B4"/>
    <mergeCell ref="C4:F4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A1">
      <selection activeCell="A4" sqref="A4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06" t="s">
        <v>158</v>
      </c>
      <c r="B3" s="106"/>
      <c r="C3" s="106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3" t="s">
        <v>126</v>
      </c>
      <c r="C4" s="30" t="s">
        <v>79</v>
      </c>
    </row>
    <row r="5" spans="1:3" ht="35.25" customHeight="1">
      <c r="A5" s="31" t="s">
        <v>80</v>
      </c>
      <c r="B5" s="32" t="s">
        <v>81</v>
      </c>
      <c r="C5" s="33" t="s">
        <v>82</v>
      </c>
    </row>
    <row r="6" spans="1:3" ht="35.25" customHeight="1">
      <c r="A6" s="34"/>
      <c r="B6" s="35" t="s">
        <v>83</v>
      </c>
      <c r="C6" s="36">
        <f>SUM(C7)</f>
        <v>49.1</v>
      </c>
    </row>
    <row r="7" spans="1:3" ht="35.25" customHeight="1">
      <c r="A7" s="34">
        <v>302</v>
      </c>
      <c r="B7" s="84" t="s">
        <v>107</v>
      </c>
      <c r="C7" s="36">
        <v>49.1</v>
      </c>
    </row>
    <row r="8" spans="1:3" ht="35.25" customHeight="1">
      <c r="A8" s="34"/>
      <c r="B8" s="37"/>
      <c r="C8" s="83"/>
    </row>
    <row r="9" spans="1:3" ht="35.25" customHeight="1">
      <c r="A9" s="34"/>
      <c r="B9" s="37"/>
      <c r="C9" s="83"/>
    </row>
    <row r="10" spans="1:3" ht="35.25" customHeight="1">
      <c r="A10" s="34"/>
      <c r="B10" s="38"/>
      <c r="C10" s="39"/>
    </row>
    <row r="11" spans="1:3" ht="35.25" customHeight="1">
      <c r="A11" s="34"/>
      <c r="B11" s="38"/>
      <c r="C11" s="39"/>
    </row>
    <row r="12" spans="1:3" ht="35.25" customHeight="1">
      <c r="A12" s="34"/>
      <c r="B12" s="38"/>
      <c r="C12" s="39"/>
    </row>
    <row r="13" spans="1:3" ht="35.25" customHeight="1" thickBot="1">
      <c r="A13" s="41"/>
      <c r="B13" s="42"/>
      <c r="C13" s="43"/>
    </row>
    <row r="22" ht="12.75">
      <c r="B22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7" sqref="A7:F7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</cols>
  <sheetData>
    <row r="1" spans="1:8" ht="91.5" customHeight="1">
      <c r="A1" s="106" t="s">
        <v>159</v>
      </c>
      <c r="B1" s="106"/>
      <c r="C1" s="106"/>
      <c r="D1" s="106"/>
      <c r="E1" s="106"/>
      <c r="F1" s="106"/>
      <c r="G1" s="106"/>
      <c r="H1" s="106"/>
    </row>
    <row r="2" spans="1:6" ht="13.5">
      <c r="A2" s="45"/>
      <c r="B2" s="45"/>
      <c r="C2" s="45"/>
      <c r="D2" s="45"/>
      <c r="E2" s="45"/>
      <c r="F2" s="46"/>
    </row>
    <row r="3" spans="1:8" ht="14.25" thickBot="1">
      <c r="A3" s="63" t="s">
        <v>127</v>
      </c>
      <c r="B3" s="47"/>
      <c r="C3" s="47"/>
      <c r="D3" s="47"/>
      <c r="E3" s="47"/>
      <c r="F3" s="46"/>
      <c r="H3" t="s">
        <v>143</v>
      </c>
    </row>
    <row r="4" spans="1:8" ht="34.5" customHeight="1">
      <c r="A4" s="146" t="s">
        <v>40</v>
      </c>
      <c r="B4" s="143" t="s">
        <v>41</v>
      </c>
      <c r="C4" s="143" t="s">
        <v>42</v>
      </c>
      <c r="D4" s="143"/>
      <c r="E4" s="143"/>
      <c r="F4" s="143" t="s">
        <v>43</v>
      </c>
      <c r="G4" s="138" t="s">
        <v>140</v>
      </c>
      <c r="H4" s="140" t="s">
        <v>141</v>
      </c>
    </row>
    <row r="5" spans="1:8" ht="37.5" customHeight="1">
      <c r="A5" s="147"/>
      <c r="B5" s="144"/>
      <c r="C5" s="48" t="s">
        <v>44</v>
      </c>
      <c r="D5" s="48" t="s">
        <v>45</v>
      </c>
      <c r="E5" s="48" t="s">
        <v>46</v>
      </c>
      <c r="F5" s="144"/>
      <c r="G5" s="139"/>
      <c r="H5" s="141"/>
    </row>
    <row r="6" spans="1:8" ht="43.5" customHeight="1" thickBot="1">
      <c r="A6" s="86">
        <f>B6+C6+F6+G6+H6</f>
        <v>122.81</v>
      </c>
      <c r="B6" s="87">
        <v>0</v>
      </c>
      <c r="C6" s="88">
        <f>SUM(D6:E6)</f>
        <v>18.6</v>
      </c>
      <c r="D6" s="87">
        <v>0</v>
      </c>
      <c r="E6" s="87">
        <v>18.6</v>
      </c>
      <c r="F6" s="87">
        <v>70</v>
      </c>
      <c r="G6" s="99">
        <v>6</v>
      </c>
      <c r="H6" s="100">
        <v>28.21</v>
      </c>
    </row>
    <row r="7" spans="1:6" ht="13.5">
      <c r="A7" s="145"/>
      <c r="B7" s="145"/>
      <c r="C7" s="145"/>
      <c r="D7" s="145"/>
      <c r="E7" s="145"/>
      <c r="F7" s="145"/>
    </row>
    <row r="8" ht="13.5">
      <c r="A8" t="s">
        <v>142</v>
      </c>
    </row>
    <row r="20" spans="1:6" ht="13.5">
      <c r="A20" s="142"/>
      <c r="B20" s="142"/>
      <c r="C20" s="142"/>
      <c r="D20" s="142"/>
      <c r="E20" s="142"/>
      <c r="F20" s="142"/>
    </row>
    <row r="30" ht="13.5">
      <c r="A30" s="49"/>
    </row>
  </sheetData>
  <sheetProtection/>
  <mergeCells count="9">
    <mergeCell ref="A1:H1"/>
    <mergeCell ref="G4:G5"/>
    <mergeCell ref="H4:H5"/>
    <mergeCell ref="A20:F20"/>
    <mergeCell ref="F4:F5"/>
    <mergeCell ref="A7:F7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7" sqref="B7"/>
    </sheetView>
  </sheetViews>
  <sheetFormatPr defaultColWidth="9.00390625" defaultRowHeight="13.5"/>
  <cols>
    <col min="1" max="1" width="15.25390625" style="0" customWidth="1"/>
    <col min="2" max="2" width="11.75390625" style="0" customWidth="1"/>
    <col min="3" max="3" width="15.25390625" style="0" customWidth="1"/>
    <col min="4" max="4" width="17.00390625" style="0" customWidth="1"/>
    <col min="5" max="5" width="15.75390625" style="0" customWidth="1"/>
    <col min="6" max="6" width="17.625" style="0" customWidth="1"/>
  </cols>
  <sheetData>
    <row r="1" spans="1:6" ht="25.5">
      <c r="A1" s="106" t="s">
        <v>160</v>
      </c>
      <c r="B1" s="106"/>
      <c r="C1" s="106"/>
      <c r="D1" s="106"/>
      <c r="E1" s="106"/>
      <c r="F1" s="106"/>
    </row>
    <row r="2" spans="1:6" ht="13.5">
      <c r="A2" s="45"/>
      <c r="B2" s="45"/>
      <c r="C2" s="45"/>
      <c r="D2" s="45"/>
      <c r="E2" s="45"/>
      <c r="F2" s="46"/>
    </row>
    <row r="3" spans="1:6" ht="14.25" thickBot="1">
      <c r="A3" s="63" t="s">
        <v>137</v>
      </c>
      <c r="B3" s="47"/>
      <c r="C3" s="47"/>
      <c r="D3" s="47"/>
      <c r="E3" s="47"/>
      <c r="F3" s="46" t="s">
        <v>139</v>
      </c>
    </row>
    <row r="4" spans="1:6" ht="34.5" customHeight="1">
      <c r="A4" s="90" t="s">
        <v>128</v>
      </c>
      <c r="B4" s="91" t="s">
        <v>129</v>
      </c>
      <c r="C4" s="91" t="s">
        <v>130</v>
      </c>
      <c r="D4" s="91" t="s">
        <v>131</v>
      </c>
      <c r="E4" s="91" t="s">
        <v>132</v>
      </c>
      <c r="F4" s="92" t="s">
        <v>133</v>
      </c>
    </row>
    <row r="5" spans="1:6" ht="34.5" customHeight="1">
      <c r="A5" s="93" t="s">
        <v>111</v>
      </c>
      <c r="B5" s="94"/>
      <c r="C5" s="94"/>
      <c r="D5" s="94"/>
      <c r="E5" s="94"/>
      <c r="F5" s="95">
        <v>4</v>
      </c>
    </row>
    <row r="6" spans="1:6" ht="34.5" customHeight="1">
      <c r="A6" s="93" t="s">
        <v>134</v>
      </c>
      <c r="B6" s="94"/>
      <c r="C6" s="94"/>
      <c r="D6" s="94"/>
      <c r="E6" s="94"/>
      <c r="F6" s="95"/>
    </row>
    <row r="7" spans="1:7" ht="34.5" customHeight="1">
      <c r="A7" s="102" t="s">
        <v>144</v>
      </c>
      <c r="B7" s="103" t="s">
        <v>145</v>
      </c>
      <c r="C7" s="103" t="s">
        <v>146</v>
      </c>
      <c r="D7" s="103" t="s">
        <v>147</v>
      </c>
      <c r="E7" s="103" t="s">
        <v>148</v>
      </c>
      <c r="F7" s="104">
        <v>4</v>
      </c>
      <c r="G7" s="105"/>
    </row>
    <row r="8" spans="1:6" ht="34.5" customHeight="1">
      <c r="A8" s="93"/>
      <c r="B8" s="94"/>
      <c r="C8" s="94"/>
      <c r="D8" s="94"/>
      <c r="E8" s="94"/>
      <c r="F8" s="95"/>
    </row>
    <row r="9" spans="1:6" ht="34.5" customHeight="1">
      <c r="A9" s="93"/>
      <c r="B9" s="94"/>
      <c r="C9" s="94"/>
      <c r="D9" s="94"/>
      <c r="E9" s="94"/>
      <c r="F9" s="95"/>
    </row>
    <row r="10" spans="1:6" ht="34.5" customHeight="1">
      <c r="A10" s="93"/>
      <c r="B10" s="94"/>
      <c r="C10" s="94"/>
      <c r="D10" s="94"/>
      <c r="E10" s="94"/>
      <c r="F10" s="95"/>
    </row>
    <row r="11" spans="1:6" ht="34.5" customHeight="1">
      <c r="A11" s="93"/>
      <c r="B11" s="94"/>
      <c r="C11" s="94"/>
      <c r="D11" s="94"/>
      <c r="E11" s="94"/>
      <c r="F11" s="95"/>
    </row>
    <row r="12" spans="1:6" ht="34.5" customHeight="1">
      <c r="A12" s="93"/>
      <c r="B12" s="94"/>
      <c r="C12" s="94"/>
      <c r="D12" s="94"/>
      <c r="E12" s="94"/>
      <c r="F12" s="95"/>
    </row>
    <row r="13" spans="1:6" ht="34.5" customHeight="1">
      <c r="A13" s="93"/>
      <c r="B13" s="94"/>
      <c r="C13" s="94"/>
      <c r="D13" s="94"/>
      <c r="E13" s="94"/>
      <c r="F13" s="95"/>
    </row>
    <row r="14" spans="1:6" ht="34.5" customHeight="1">
      <c r="A14" s="93"/>
      <c r="B14" s="94"/>
      <c r="C14" s="94"/>
      <c r="D14" s="94"/>
      <c r="E14" s="94"/>
      <c r="F14" s="95"/>
    </row>
    <row r="15" spans="1:6" ht="34.5" customHeight="1">
      <c r="A15" s="93"/>
      <c r="B15" s="94"/>
      <c r="C15" s="94"/>
      <c r="D15" s="94"/>
      <c r="E15" s="94"/>
      <c r="F15" s="95"/>
    </row>
    <row r="16" spans="1:6" ht="34.5" customHeight="1">
      <c r="A16" s="93"/>
      <c r="B16" s="94"/>
      <c r="C16" s="94"/>
      <c r="D16" s="94"/>
      <c r="E16" s="94"/>
      <c r="F16" s="95"/>
    </row>
    <row r="17" spans="1:6" ht="34.5" customHeight="1">
      <c r="A17" s="93"/>
      <c r="B17" s="94"/>
      <c r="C17" s="94"/>
      <c r="D17" s="94"/>
      <c r="E17" s="94"/>
      <c r="F17" s="95"/>
    </row>
    <row r="18" spans="1:6" ht="34.5" customHeight="1">
      <c r="A18" s="93"/>
      <c r="B18" s="94"/>
      <c r="C18" s="94"/>
      <c r="D18" s="94"/>
      <c r="E18" s="94"/>
      <c r="F18" s="95"/>
    </row>
    <row r="19" spans="1:6" ht="34.5" customHeight="1">
      <c r="A19" s="93"/>
      <c r="B19" s="94"/>
      <c r="C19" s="94"/>
      <c r="D19" s="94"/>
      <c r="E19" s="94"/>
      <c r="F19" s="95"/>
    </row>
    <row r="20" spans="1:6" ht="34.5" customHeight="1" thickBot="1">
      <c r="A20" s="96"/>
      <c r="B20" s="97"/>
      <c r="C20" s="97"/>
      <c r="D20" s="97"/>
      <c r="E20" s="97"/>
      <c r="F20" s="98"/>
    </row>
    <row r="21" ht="13.5">
      <c r="A21" s="89" t="s">
        <v>135</v>
      </c>
    </row>
    <row r="22" ht="13.5">
      <c r="A22" t="s">
        <v>136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53"/>
      <c r="B1" s="53"/>
      <c r="C1" s="53"/>
      <c r="D1" s="53"/>
      <c r="E1" s="53"/>
      <c r="F1" s="53"/>
      <c r="G1" s="53"/>
    </row>
    <row r="2" spans="1:7" ht="32.25" customHeight="1">
      <c r="A2" s="101" t="s">
        <v>150</v>
      </c>
      <c r="B2" s="101"/>
      <c r="C2" s="101"/>
      <c r="D2" s="64"/>
      <c r="E2" s="64"/>
      <c r="F2" s="64"/>
      <c r="G2" s="64"/>
    </row>
    <row r="3" spans="1:3" ht="14.25" thickBot="1">
      <c r="A3" s="54" t="s">
        <v>115</v>
      </c>
      <c r="C3" s="55" t="s">
        <v>49</v>
      </c>
    </row>
    <row r="4" spans="1:3" ht="32.25" customHeight="1">
      <c r="A4" s="129" t="s">
        <v>73</v>
      </c>
      <c r="B4" s="130"/>
      <c r="C4" s="69" t="s">
        <v>74</v>
      </c>
    </row>
    <row r="5" spans="1:3" ht="32.25" customHeight="1">
      <c r="A5" s="125" t="s">
        <v>69</v>
      </c>
      <c r="B5" s="128"/>
      <c r="C5" s="66">
        <f>SUM(C7)</f>
        <v>1008.1</v>
      </c>
    </row>
    <row r="6" spans="1:3" ht="32.25" customHeight="1">
      <c r="A6" s="125" t="s">
        <v>61</v>
      </c>
      <c r="B6" s="65" t="s">
        <v>54</v>
      </c>
      <c r="C6" s="66"/>
    </row>
    <row r="7" spans="1:3" ht="32.25" customHeight="1">
      <c r="A7" s="125"/>
      <c r="B7" s="65" t="s">
        <v>63</v>
      </c>
      <c r="C7" s="66">
        <v>1008.1</v>
      </c>
    </row>
    <row r="8" spans="1:3" ht="32.25" customHeight="1">
      <c r="A8" s="125"/>
      <c r="B8" s="65" t="s">
        <v>64</v>
      </c>
      <c r="C8" s="66"/>
    </row>
    <row r="9" spans="1:3" ht="32.25" customHeight="1">
      <c r="A9" s="125" t="s">
        <v>70</v>
      </c>
      <c r="B9" s="128"/>
      <c r="C9" s="66"/>
    </row>
    <row r="10" spans="1:3" ht="32.25" customHeight="1">
      <c r="A10" s="126" t="s">
        <v>60</v>
      </c>
      <c r="B10" s="65" t="s">
        <v>54</v>
      </c>
      <c r="C10" s="66"/>
    </row>
    <row r="11" spans="1:3" ht="32.25" customHeight="1">
      <c r="A11" s="126"/>
      <c r="B11" s="65" t="s">
        <v>65</v>
      </c>
      <c r="C11" s="66"/>
    </row>
    <row r="12" spans="1:3" ht="32.25" customHeight="1">
      <c r="A12" s="126"/>
      <c r="B12" s="65" t="s">
        <v>72</v>
      </c>
      <c r="C12" s="66"/>
    </row>
    <row r="13" spans="1:3" ht="32.25" customHeight="1">
      <c r="A13" s="125" t="s">
        <v>56</v>
      </c>
      <c r="B13" s="65" t="s">
        <v>54</v>
      </c>
      <c r="C13" s="66"/>
    </row>
    <row r="14" spans="1:3" ht="32.25" customHeight="1">
      <c r="A14" s="125"/>
      <c r="B14" s="65" t="s">
        <v>66</v>
      </c>
      <c r="C14" s="66"/>
    </row>
    <row r="15" spans="1:3" ht="32.25" customHeight="1">
      <c r="A15" s="125"/>
      <c r="B15" s="65" t="s">
        <v>67</v>
      </c>
      <c r="C15" s="66"/>
    </row>
    <row r="16" spans="1:3" ht="32.25" customHeight="1">
      <c r="A16" s="125"/>
      <c r="B16" s="65" t="s">
        <v>68</v>
      </c>
      <c r="C16" s="66"/>
    </row>
    <row r="17" spans="1:3" ht="32.25" customHeight="1">
      <c r="A17" s="125"/>
      <c r="B17" s="65"/>
      <c r="C17" s="66"/>
    </row>
    <row r="18" spans="1:3" ht="32.25" customHeight="1">
      <c r="A18" s="125" t="s">
        <v>62</v>
      </c>
      <c r="B18" s="65" t="s">
        <v>54</v>
      </c>
      <c r="C18" s="66"/>
    </row>
    <row r="19" spans="1:3" ht="32.25" customHeight="1" thickBot="1">
      <c r="A19" s="127"/>
      <c r="B19" s="67" t="s">
        <v>71</v>
      </c>
      <c r="C19" s="68"/>
    </row>
  </sheetData>
  <sheetProtection/>
  <mergeCells count="8">
    <mergeCell ref="A18:A19"/>
    <mergeCell ref="A9:B9"/>
    <mergeCell ref="A4:B4"/>
    <mergeCell ref="A5:B5"/>
    <mergeCell ref="A2:C2"/>
    <mergeCell ref="A6:A8"/>
    <mergeCell ref="A10:A12"/>
    <mergeCell ref="A13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5" width="25.625" style="0" customWidth="1"/>
  </cols>
  <sheetData>
    <row r="1" spans="1:5" ht="32.25" customHeight="1">
      <c r="A1" s="53"/>
      <c r="B1" s="53"/>
      <c r="C1" s="53"/>
      <c r="D1" s="53"/>
      <c r="E1" s="53"/>
    </row>
    <row r="2" spans="1:5" ht="32.25" customHeight="1">
      <c r="A2" s="101" t="s">
        <v>151</v>
      </c>
      <c r="B2" s="101"/>
      <c r="C2" s="101"/>
      <c r="D2" s="101"/>
      <c r="E2" s="101"/>
    </row>
    <row r="3" spans="1:5" ht="32.25" customHeight="1" thickBot="1">
      <c r="A3" s="54" t="s">
        <v>116</v>
      </c>
      <c r="B3" s="52"/>
      <c r="C3" s="52"/>
      <c r="D3" s="52"/>
      <c r="E3" s="55" t="s">
        <v>49</v>
      </c>
    </row>
    <row r="4" spans="1:5" ht="32.25" customHeight="1">
      <c r="A4" s="58" t="s">
        <v>55</v>
      </c>
      <c r="B4" s="60" t="s">
        <v>57</v>
      </c>
      <c r="C4" s="59" t="s">
        <v>58</v>
      </c>
      <c r="D4" s="59" t="s">
        <v>99</v>
      </c>
      <c r="E4" s="61" t="s">
        <v>59</v>
      </c>
    </row>
    <row r="5" spans="1:5" ht="32.25" customHeight="1" thickBot="1">
      <c r="A5" s="62">
        <f>SUM(B5:C5)</f>
        <v>1008.1</v>
      </c>
      <c r="B5" s="56">
        <v>864.35</v>
      </c>
      <c r="C5" s="56">
        <v>143.75</v>
      </c>
      <c r="D5" s="56"/>
      <c r="E5" s="57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9" sqref="D9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06" t="s">
        <v>152</v>
      </c>
      <c r="B2" s="106"/>
      <c r="C2" s="106"/>
      <c r="D2" s="106"/>
    </row>
    <row r="3" spans="1:4" ht="32.25" customHeight="1" thickBot="1">
      <c r="A3" s="3" t="s">
        <v>114</v>
      </c>
      <c r="B3" s="4"/>
      <c r="D3" s="70" t="s">
        <v>84</v>
      </c>
    </row>
    <row r="4" spans="1:4" ht="32.25" customHeight="1">
      <c r="A4" s="133" t="s">
        <v>75</v>
      </c>
      <c r="B4" s="134"/>
      <c r="C4" s="131" t="s">
        <v>85</v>
      </c>
      <c r="D4" s="132"/>
    </row>
    <row r="5" spans="1:4" ht="32.25" customHeight="1">
      <c r="A5" s="135" t="s">
        <v>76</v>
      </c>
      <c r="B5" s="136" t="s">
        <v>77</v>
      </c>
      <c r="C5" s="136" t="s">
        <v>78</v>
      </c>
      <c r="D5" s="137"/>
    </row>
    <row r="6" spans="1:4" ht="32.25" customHeight="1">
      <c r="A6" s="135"/>
      <c r="B6" s="136"/>
      <c r="C6" s="71" t="s">
        <v>76</v>
      </c>
      <c r="D6" s="72" t="s">
        <v>77</v>
      </c>
    </row>
    <row r="7" spans="1:4" ht="32.25" customHeight="1">
      <c r="A7" s="73" t="s">
        <v>86</v>
      </c>
      <c r="B7" s="74">
        <v>1008.1</v>
      </c>
      <c r="C7" s="75" t="s">
        <v>11</v>
      </c>
      <c r="D7" s="76">
        <v>864.35</v>
      </c>
    </row>
    <row r="8" spans="1:4" ht="32.25" customHeight="1">
      <c r="A8" s="77" t="s">
        <v>87</v>
      </c>
      <c r="B8" s="74"/>
      <c r="C8" s="75" t="s">
        <v>88</v>
      </c>
      <c r="D8" s="76">
        <v>143.75</v>
      </c>
    </row>
    <row r="9" spans="1:4" ht="32.25" customHeight="1">
      <c r="A9" s="73" t="s">
        <v>89</v>
      </c>
      <c r="B9" s="78"/>
      <c r="C9" s="75" t="s">
        <v>90</v>
      </c>
      <c r="D9" s="76"/>
    </row>
    <row r="10" spans="1:4" ht="32.25" customHeight="1" thickBot="1">
      <c r="A10" s="79" t="s">
        <v>91</v>
      </c>
      <c r="B10" s="80">
        <f>SUM(B7:B9)</f>
        <v>1008.1</v>
      </c>
      <c r="C10" s="81" t="s">
        <v>92</v>
      </c>
      <c r="D10" s="82">
        <f>SUM(D7:D9)</f>
        <v>1008.1</v>
      </c>
    </row>
    <row r="11" spans="1:2" ht="32.25" customHeight="1">
      <c r="A11" s="123"/>
      <c r="B11" s="124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0" sqref="A10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06" t="s">
        <v>153</v>
      </c>
      <c r="B1" s="106"/>
      <c r="C1" s="106"/>
    </row>
    <row r="2" spans="1:3" ht="19.5" customHeight="1" thickBot="1">
      <c r="A2" s="51" t="s">
        <v>112</v>
      </c>
      <c r="B2" s="51"/>
      <c r="C2" s="50" t="s">
        <v>49</v>
      </c>
    </row>
    <row r="3" spans="1:3" ht="35.25" customHeight="1">
      <c r="A3" s="31" t="s">
        <v>110</v>
      </c>
      <c r="B3" s="32" t="s">
        <v>81</v>
      </c>
      <c r="C3" s="33" t="s">
        <v>82</v>
      </c>
    </row>
    <row r="4" spans="1:3" ht="35.25" customHeight="1">
      <c r="A4" s="34"/>
      <c r="B4" s="35" t="s">
        <v>83</v>
      </c>
      <c r="C4" s="148">
        <f>SUM(C5)</f>
        <v>1008.1</v>
      </c>
    </row>
    <row r="5" spans="1:3" ht="35.25" customHeight="1">
      <c r="A5" s="34">
        <v>201</v>
      </c>
      <c r="B5" s="37" t="s">
        <v>100</v>
      </c>
      <c r="C5" s="149">
        <f>SUM(C6)</f>
        <v>1008.1</v>
      </c>
    </row>
    <row r="6" spans="1:3" ht="35.25" customHeight="1">
      <c r="A6" s="34">
        <v>20101</v>
      </c>
      <c r="B6" s="37" t="s">
        <v>101</v>
      </c>
      <c r="C6" s="149">
        <f>SUM(C7:C9)</f>
        <v>1008.1</v>
      </c>
    </row>
    <row r="7" spans="1:3" ht="35.25" customHeight="1">
      <c r="A7" s="34">
        <v>2010101</v>
      </c>
      <c r="B7" s="37" t="s">
        <v>102</v>
      </c>
      <c r="C7" s="149">
        <v>864.35</v>
      </c>
    </row>
    <row r="8" spans="1:3" ht="35.25" customHeight="1">
      <c r="A8" s="34">
        <v>2010102</v>
      </c>
      <c r="B8" s="38" t="s">
        <v>103</v>
      </c>
      <c r="C8" s="150">
        <v>73.75</v>
      </c>
    </row>
    <row r="9" spans="1:3" ht="35.25" customHeight="1">
      <c r="A9" s="34">
        <v>2010199</v>
      </c>
      <c r="B9" s="38" t="s">
        <v>104</v>
      </c>
      <c r="C9" s="150">
        <v>70</v>
      </c>
    </row>
    <row r="10" spans="1:3" ht="35.25" customHeight="1">
      <c r="A10" s="34"/>
      <c r="B10" s="38"/>
      <c r="C10" s="39"/>
    </row>
    <row r="11" spans="1:3" ht="35.25" customHeight="1" thickBot="1">
      <c r="A11" s="34"/>
      <c r="B11" s="42"/>
      <c r="C11" s="4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5" sqref="E5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06" t="s">
        <v>154</v>
      </c>
      <c r="B1" s="106"/>
      <c r="C1" s="106"/>
    </row>
    <row r="2" spans="1:3" ht="19.5" customHeight="1" thickBot="1">
      <c r="A2" s="51" t="s">
        <v>124</v>
      </c>
      <c r="B2" s="51"/>
      <c r="C2" s="50" t="s">
        <v>49</v>
      </c>
    </row>
    <row r="3" spans="1:3" ht="35.25" customHeight="1">
      <c r="A3" s="31" t="s">
        <v>117</v>
      </c>
      <c r="B3" s="32" t="s">
        <v>118</v>
      </c>
      <c r="C3" s="33" t="s">
        <v>119</v>
      </c>
    </row>
    <row r="4" spans="1:3" ht="35.25" customHeight="1">
      <c r="A4" s="34"/>
      <c r="B4" s="35" t="s">
        <v>120</v>
      </c>
      <c r="C4" s="36">
        <f>SUM(C5:C7)</f>
        <v>864.35</v>
      </c>
    </row>
    <row r="5" spans="1:3" ht="35.25" customHeight="1">
      <c r="A5" s="34">
        <v>301</v>
      </c>
      <c r="B5" s="84" t="s">
        <v>121</v>
      </c>
      <c r="C5" s="36">
        <v>407.31</v>
      </c>
    </row>
    <row r="6" spans="1:3" ht="35.25" customHeight="1">
      <c r="A6" s="34">
        <v>302</v>
      </c>
      <c r="B6" s="84" t="s">
        <v>122</v>
      </c>
      <c r="C6" s="36">
        <v>49.1</v>
      </c>
    </row>
    <row r="7" spans="1:3" ht="35.25" customHeight="1">
      <c r="A7" s="34">
        <v>303</v>
      </c>
      <c r="B7" s="84" t="s">
        <v>123</v>
      </c>
      <c r="C7" s="36">
        <v>407.94</v>
      </c>
    </row>
    <row r="8" spans="1:3" ht="35.25" customHeight="1">
      <c r="A8" s="34"/>
      <c r="B8" s="38"/>
      <c r="C8" s="39"/>
    </row>
    <row r="9" spans="1:3" ht="35.25" customHeight="1">
      <c r="A9" s="34"/>
      <c r="B9" s="40"/>
      <c r="C9" s="39"/>
    </row>
    <row r="10" spans="1:3" ht="35.25" customHeight="1">
      <c r="A10" s="34"/>
      <c r="B10" s="38"/>
      <c r="C10" s="39"/>
    </row>
    <row r="11" spans="1:3" ht="35.25" customHeight="1">
      <c r="A11" s="34"/>
      <c r="B11" s="38"/>
      <c r="C11" s="39"/>
    </row>
    <row r="12" spans="1:3" ht="35.25" customHeight="1" thickBot="1">
      <c r="A12" s="41"/>
      <c r="B12" s="42"/>
      <c r="C12" s="4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">
      <selection activeCell="I6" sqref="I6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06" t="s">
        <v>155</v>
      </c>
      <c r="B3" s="106"/>
      <c r="C3" s="106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3" t="s">
        <v>109</v>
      </c>
      <c r="C4" s="30" t="s">
        <v>93</v>
      </c>
    </row>
    <row r="5" spans="1:3" ht="35.25" customHeight="1">
      <c r="A5" s="31" t="s">
        <v>94</v>
      </c>
      <c r="B5" s="32" t="s">
        <v>95</v>
      </c>
      <c r="C5" s="33" t="s">
        <v>96</v>
      </c>
    </row>
    <row r="6" spans="1:3" ht="35.25" customHeight="1">
      <c r="A6" s="34"/>
      <c r="B6" s="35" t="s">
        <v>97</v>
      </c>
      <c r="C6" s="36"/>
    </row>
    <row r="7" spans="1:3" ht="35.25" customHeight="1">
      <c r="A7" s="85" t="s">
        <v>105</v>
      </c>
      <c r="B7" s="37"/>
      <c r="C7" s="36"/>
    </row>
    <row r="8" spans="1:3" ht="35.25" customHeight="1">
      <c r="A8" s="34"/>
      <c r="B8" s="37"/>
      <c r="C8" s="36"/>
    </row>
    <row r="9" spans="1:3" ht="35.25" customHeight="1">
      <c r="A9" s="34"/>
      <c r="B9" s="37"/>
      <c r="C9" s="36"/>
    </row>
    <row r="10" spans="1:3" ht="35.25" customHeight="1">
      <c r="A10" s="34"/>
      <c r="B10" s="38"/>
      <c r="C10" s="39"/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A4">
      <selection activeCell="G10" sqref="G10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06" t="s">
        <v>156</v>
      </c>
      <c r="B3" s="106"/>
      <c r="C3" s="106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3" t="s">
        <v>138</v>
      </c>
      <c r="C4" s="30" t="s">
        <v>79</v>
      </c>
    </row>
    <row r="5" spans="1:3" ht="35.25" customHeight="1">
      <c r="A5" s="31" t="s">
        <v>80</v>
      </c>
      <c r="B5" s="32" t="s">
        <v>81</v>
      </c>
      <c r="C5" s="33" t="s">
        <v>82</v>
      </c>
    </row>
    <row r="6" spans="1:3" ht="35.25" customHeight="1">
      <c r="A6" s="34"/>
      <c r="B6" s="35" t="s">
        <v>83</v>
      </c>
      <c r="C6" s="36">
        <f>SUM(C7)</f>
        <v>1008.1</v>
      </c>
    </row>
    <row r="7" spans="1:3" ht="35.25" customHeight="1">
      <c r="A7" s="34">
        <v>201</v>
      </c>
      <c r="B7" s="37" t="s">
        <v>100</v>
      </c>
      <c r="C7" s="83">
        <f>SUM(C8)</f>
        <v>1008.1</v>
      </c>
    </row>
    <row r="8" spans="1:3" ht="35.25" customHeight="1">
      <c r="A8" s="34">
        <v>20101</v>
      </c>
      <c r="B8" s="37" t="s">
        <v>101</v>
      </c>
      <c r="C8" s="83">
        <f>SUM(C9:C11)</f>
        <v>1008.1</v>
      </c>
    </row>
    <row r="9" spans="1:3" ht="35.25" customHeight="1">
      <c r="A9" s="34">
        <v>2010101</v>
      </c>
      <c r="B9" s="37" t="s">
        <v>102</v>
      </c>
      <c r="C9" s="83">
        <v>864.35</v>
      </c>
    </row>
    <row r="10" spans="1:3" ht="35.25" customHeight="1">
      <c r="A10" s="34">
        <v>2010102</v>
      </c>
      <c r="B10" s="38" t="s">
        <v>103</v>
      </c>
      <c r="C10" s="39">
        <v>73.75</v>
      </c>
    </row>
    <row r="11" spans="1:3" ht="35.25" customHeight="1">
      <c r="A11" s="34">
        <v>2010199</v>
      </c>
      <c r="B11" s="38" t="s">
        <v>104</v>
      </c>
      <c r="C11" s="39">
        <v>70</v>
      </c>
    </row>
    <row r="12" spans="1:3" ht="35.25" customHeight="1">
      <c r="A12" s="34"/>
      <c r="B12" s="38"/>
      <c r="C12" s="39"/>
    </row>
    <row r="13" spans="1:3" ht="35.25" customHeight="1" thickBot="1">
      <c r="A13" s="41"/>
      <c r="B13" s="42"/>
      <c r="C13" s="43"/>
    </row>
    <row r="22" ht="12.75">
      <c r="B22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06" t="s">
        <v>157</v>
      </c>
      <c r="B1" s="106"/>
      <c r="C1" s="106"/>
    </row>
    <row r="2" spans="1:3" ht="19.5" customHeight="1" thickBot="1">
      <c r="A2" s="51" t="s">
        <v>125</v>
      </c>
      <c r="B2" s="51"/>
      <c r="C2" s="50" t="s">
        <v>49</v>
      </c>
    </row>
    <row r="3" spans="1:3" ht="35.25" customHeight="1">
      <c r="A3" s="31" t="s">
        <v>50</v>
      </c>
      <c r="B3" s="32" t="s">
        <v>51</v>
      </c>
      <c r="C3" s="33" t="s">
        <v>52</v>
      </c>
    </row>
    <row r="4" spans="1:3" ht="35.25" customHeight="1">
      <c r="A4" s="34"/>
      <c r="B4" s="35" t="s">
        <v>40</v>
      </c>
      <c r="C4" s="36">
        <f>SUM(C5:C7)</f>
        <v>864.35</v>
      </c>
    </row>
    <row r="5" spans="1:3" ht="35.25" customHeight="1">
      <c r="A5" s="34">
        <v>301</v>
      </c>
      <c r="B5" s="84" t="s">
        <v>106</v>
      </c>
      <c r="C5" s="36">
        <v>407.31</v>
      </c>
    </row>
    <row r="6" spans="1:3" ht="35.25" customHeight="1">
      <c r="A6" s="34">
        <v>302</v>
      </c>
      <c r="B6" s="84" t="s">
        <v>107</v>
      </c>
      <c r="C6" s="36">
        <v>49.1</v>
      </c>
    </row>
    <row r="7" spans="1:3" ht="35.25" customHeight="1">
      <c r="A7" s="34">
        <v>303</v>
      </c>
      <c r="B7" s="84" t="s">
        <v>108</v>
      </c>
      <c r="C7" s="36">
        <v>407.94</v>
      </c>
    </row>
    <row r="8" spans="1:3" ht="35.25" customHeight="1">
      <c r="A8" s="34"/>
      <c r="B8" s="38"/>
      <c r="C8" s="39"/>
    </row>
    <row r="9" spans="1:3" ht="35.25" customHeight="1">
      <c r="A9" s="34"/>
      <c r="B9" s="40"/>
      <c r="C9" s="39"/>
    </row>
    <row r="10" spans="1:3" ht="35.25" customHeight="1">
      <c r="A10" s="34"/>
      <c r="B10" s="38"/>
      <c r="C10" s="39"/>
    </row>
    <row r="11" spans="1:3" ht="35.25" customHeight="1">
      <c r="A11" s="34"/>
      <c r="B11" s="38"/>
      <c r="C11" s="39"/>
    </row>
    <row r="12" spans="1:3" ht="35.25" customHeight="1" thickBot="1">
      <c r="A12" s="41"/>
      <c r="B12" s="42"/>
      <c r="C12" s="43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2017-02-08T02:49:10Z</cp:lastPrinted>
  <dcterms:created xsi:type="dcterms:W3CDTF">2015-02-10T10:50:39Z</dcterms:created>
  <dcterms:modified xsi:type="dcterms:W3CDTF">2017-02-08T06:40:17Z</dcterms:modified>
  <cp:category/>
  <cp:version/>
  <cp:contentType/>
  <cp:contentStatus/>
</cp:coreProperties>
</file>